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8"/>
  <workbookPr/>
  <mc:AlternateContent xmlns:mc="http://schemas.openxmlformats.org/markup-compatibility/2006">
    <mc:Choice Requires="x15">
      <x15ac:absPath xmlns:x15ac="http://schemas.microsoft.com/office/spreadsheetml/2010/11/ac" url="/Users/michaelludwig/Downloads/BROWSER DOWNLOADS/"/>
    </mc:Choice>
  </mc:AlternateContent>
  <xr:revisionPtr revIDLastSave="0" documentId="13_ncr:1_{EB2727E3-B73A-FA4E-971B-CD5D1793C152}" xr6:coauthVersionLast="47" xr6:coauthVersionMax="47" xr10:uidLastSave="{00000000-0000-0000-0000-000000000000}"/>
  <bookViews>
    <workbookView xWindow="0" yWindow="460" windowWidth="38400" windowHeight="21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4" i="1" s="1"/>
  <c r="F2" i="1" l="1"/>
  <c r="D34" i="1" l="1"/>
  <c r="D3" i="1" s="1"/>
  <c r="F4" i="1"/>
  <c r="C34" i="1"/>
  <c r="F3" i="1"/>
  <c r="E34" i="1"/>
  <c r="D4" i="1" s="1"/>
  <c r="F5" i="1" l="1"/>
  <c r="F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MartinGoverDesktop</author>
  </authors>
  <commentList>
    <comment ref="A1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MartinGoverDesktop: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Use for 4 X £75</t>
        </r>
      </text>
    </comment>
  </commentList>
</comments>
</file>

<file path=xl/sharedStrings.xml><?xml version="1.0" encoding="utf-8"?>
<sst xmlns="http://schemas.openxmlformats.org/spreadsheetml/2006/main" count="46" uniqueCount="45">
  <si>
    <t>Room</t>
  </si>
  <si>
    <t>TGL</t>
  </si>
  <si>
    <t>Occupants</t>
  </si>
  <si>
    <t>Total</t>
  </si>
  <si>
    <t>Target</t>
  </si>
  <si>
    <t>Amount £ due</t>
  </si>
  <si>
    <t>Bookings Due</t>
  </si>
  <si>
    <t>SWOD £ Due</t>
  </si>
  <si>
    <t>Top-Up Rcvd</t>
  </si>
  <si>
    <t>Bride</t>
  </si>
  <si>
    <t>Groom</t>
  </si>
  <si>
    <t>Balance due</t>
  </si>
  <si>
    <t>Wedding on</t>
  </si>
  <si>
    <t>Bookings</t>
  </si>
  <si>
    <t>Nu.</t>
  </si>
  <si>
    <t>Capacity entered in red below</t>
  </si>
  <si>
    <t>TFFF</t>
  </si>
  <si>
    <t xml:space="preserve">TL </t>
  </si>
  <si>
    <t>Disabled 11</t>
  </si>
  <si>
    <t>Disabled 12</t>
  </si>
  <si>
    <t>Adults</t>
  </si>
  <si>
    <t xml:space="preserve">Number of Guests </t>
  </si>
  <si>
    <t>Children/Extras</t>
  </si>
  <si>
    <t>AB21</t>
  </si>
  <si>
    <t>AB22</t>
  </si>
  <si>
    <t>AB23</t>
  </si>
  <si>
    <t>AB26</t>
  </si>
  <si>
    <t>AB27</t>
  </si>
  <si>
    <t>Ab28</t>
  </si>
  <si>
    <t>AB31</t>
  </si>
  <si>
    <t>AB32</t>
  </si>
  <si>
    <t>AB 33</t>
  </si>
  <si>
    <t>Bridal 30</t>
  </si>
  <si>
    <t>Family 25</t>
  </si>
  <si>
    <t>Family 16</t>
  </si>
  <si>
    <t>Family  15</t>
  </si>
  <si>
    <t>AB 34</t>
  </si>
  <si>
    <t>AB 14</t>
  </si>
  <si>
    <t>AB 35</t>
  </si>
  <si>
    <t>AB 36</t>
  </si>
  <si>
    <t xml:space="preserve"> TGR</t>
  </si>
  <si>
    <t>GREEN ROOM</t>
  </si>
  <si>
    <t>Total ADULTS</t>
  </si>
  <si>
    <t>TOT AL CHILDREN/EXTRAS</t>
  </si>
  <si>
    <t>25  X £75 = £1875  ( based on 2 adults per room, then £50 per extra person per room)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</si>
</sst>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&quot;£&quot;#,##0.00"/>
    <numFmt numFmtId="166" formatCode="#,##0.00_ ;[Red]\-#,##0.00\ 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65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2" xfId="0" applyFill="1" applyBorder="1"/>
    <xf numFmtId="165" fontId="0" fillId="2" borderId="2" xfId="0" applyNumberFormat="1" applyFill="1" applyBorder="1"/>
    <xf numFmtId="0" fontId="0" fillId="2" borderId="4" xfId="0" applyFill="1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3" borderId="3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3" fillId="3" borderId="1" xfId="0" applyNumberFormat="1" applyFont="1" applyFill="1" applyBorder="1"/>
    <xf numFmtId="164" fontId="3" fillId="3" borderId="1" xfId="0" applyNumberFormat="1" applyFont="1" applyFill="1" applyBorder="1"/>
    <xf numFmtId="0" fontId="4" fillId="0" borderId="4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65" fontId="9" fillId="5" borderId="3" xfId="0" applyNumberFormat="1" applyFont="1" applyFill="1" applyBorder="1"/>
    <xf numFmtId="14" fontId="0" fillId="0" borderId="1" xfId="0" applyNumberForma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A3" sqref="A3:XFD3"/>
    </sheetView>
  </sheetViews>
  <sheetFormatPr baseColWidth="10" defaultColWidth="8.83203125" defaultRowHeight="15" x14ac:dyDescent="0.2"/>
  <cols>
    <col min="1" max="1" width="11" customWidth="1"/>
    <col min="2" max="2" width="26.6640625" customWidth="1"/>
    <col min="3" max="3" width="4.83203125" customWidth="1"/>
    <col min="4" max="5" width="13.33203125" customWidth="1"/>
    <col min="6" max="6" width="13.33203125" style="1" customWidth="1"/>
    <col min="7" max="11" width="13.33203125" customWidth="1"/>
  </cols>
  <sheetData>
    <row r="1" spans="1:6" x14ac:dyDescent="0.2">
      <c r="A1" s="2" t="s">
        <v>4</v>
      </c>
      <c r="B1" s="3" t="s">
        <v>44</v>
      </c>
      <c r="C1" s="3"/>
      <c r="D1" s="4"/>
      <c r="E1" s="4"/>
      <c r="F1" s="5"/>
    </row>
    <row r="2" spans="1:6" x14ac:dyDescent="0.2">
      <c r="A2" s="4"/>
      <c r="B2" s="4" t="s">
        <v>21</v>
      </c>
      <c r="C2" s="4"/>
      <c r="D2" s="6">
        <v>25</v>
      </c>
      <c r="E2" s="4" t="s">
        <v>5</v>
      </c>
      <c r="F2" s="19">
        <f>SUM(D2*75)</f>
        <v>1875</v>
      </c>
    </row>
    <row r="3" spans="1:6" x14ac:dyDescent="0.2">
      <c r="A3" s="4"/>
      <c r="B3" s="4" t="s">
        <v>42</v>
      </c>
      <c r="C3" s="4"/>
      <c r="D3" s="7">
        <f>D34</f>
        <v>0</v>
      </c>
      <c r="E3" s="4" t="s">
        <v>7</v>
      </c>
      <c r="F3" s="19">
        <f>SUM(F2:F2)</f>
        <v>1875</v>
      </c>
    </row>
    <row r="4" spans="1:6" x14ac:dyDescent="0.2">
      <c r="B4" s="31" t="s">
        <v>43</v>
      </c>
      <c r="C4" s="20"/>
      <c r="D4" s="7">
        <f>E34</f>
        <v>0</v>
      </c>
      <c r="E4" s="4" t="s">
        <v>13</v>
      </c>
      <c r="F4" s="19">
        <f>F34</f>
        <v>0</v>
      </c>
    </row>
    <row r="5" spans="1:6" x14ac:dyDescent="0.2">
      <c r="A5" s="8" t="s">
        <v>12</v>
      </c>
      <c r="B5" s="21"/>
      <c r="C5" s="21"/>
      <c r="D5" s="4"/>
      <c r="E5" s="4" t="s">
        <v>11</v>
      </c>
      <c r="F5" s="22">
        <f>F4-F3</f>
        <v>-1875</v>
      </c>
    </row>
    <row r="6" spans="1:6" x14ac:dyDescent="0.2">
      <c r="A6" s="8" t="s">
        <v>9</v>
      </c>
      <c r="B6" s="21"/>
      <c r="C6" s="21"/>
      <c r="D6" s="4"/>
      <c r="E6" s="4" t="s">
        <v>8</v>
      </c>
      <c r="F6" s="18"/>
    </row>
    <row r="7" spans="1:6" x14ac:dyDescent="0.2">
      <c r="A7" s="8" t="s">
        <v>10</v>
      </c>
      <c r="B7" s="4"/>
      <c r="C7" s="4"/>
      <c r="D7" s="4"/>
      <c r="E7" s="4" t="s">
        <v>11</v>
      </c>
      <c r="F7" s="23">
        <f>F6+F5</f>
        <v>-1875</v>
      </c>
    </row>
    <row r="8" spans="1:6" ht="16" thickBot="1" x14ac:dyDescent="0.25">
      <c r="A8" s="15"/>
      <c r="B8" s="24" t="s">
        <v>15</v>
      </c>
      <c r="C8" s="15"/>
      <c r="D8" s="15"/>
      <c r="E8" s="15"/>
      <c r="F8" s="16"/>
    </row>
    <row r="9" spans="1:6" ht="16" thickBot="1" x14ac:dyDescent="0.25">
      <c r="A9" s="13" t="s">
        <v>0</v>
      </c>
      <c r="B9" s="13" t="s">
        <v>2</v>
      </c>
      <c r="C9" s="13" t="s">
        <v>14</v>
      </c>
      <c r="D9" s="13" t="s">
        <v>20</v>
      </c>
      <c r="E9" s="13" t="s">
        <v>22</v>
      </c>
      <c r="F9" s="14" t="s">
        <v>6</v>
      </c>
    </row>
    <row r="10" spans="1:6" x14ac:dyDescent="0.2">
      <c r="A10" s="9" t="s">
        <v>18</v>
      </c>
      <c r="B10" s="10"/>
      <c r="C10" s="25">
        <v>3</v>
      </c>
      <c r="D10" s="10">
        <v>0</v>
      </c>
      <c r="E10" s="10">
        <v>0</v>
      </c>
      <c r="F10" s="11">
        <f>SUM(D10*75)+(E10*50)</f>
        <v>0</v>
      </c>
    </row>
    <row r="11" spans="1:6" x14ac:dyDescent="0.2">
      <c r="A11" s="4" t="s">
        <v>19</v>
      </c>
      <c r="B11" s="6"/>
      <c r="C11" s="26">
        <v>3</v>
      </c>
      <c r="D11" s="6">
        <v>0</v>
      </c>
      <c r="E11" s="6">
        <v>0</v>
      </c>
      <c r="F11" s="11">
        <f t="shared" ref="F11:F33" si="0">SUM(D11*75)+(E11*50)</f>
        <v>0</v>
      </c>
    </row>
    <row r="12" spans="1:6" x14ac:dyDescent="0.2">
      <c r="A12" s="4" t="s">
        <v>37</v>
      </c>
      <c r="B12" s="6"/>
      <c r="C12" s="26">
        <v>2</v>
      </c>
      <c r="D12" s="6">
        <v>0</v>
      </c>
      <c r="E12" s="6">
        <v>0</v>
      </c>
      <c r="F12" s="11">
        <f t="shared" si="0"/>
        <v>0</v>
      </c>
    </row>
    <row r="13" spans="1:6" x14ac:dyDescent="0.2">
      <c r="A13" s="4" t="s">
        <v>35</v>
      </c>
      <c r="B13" s="6"/>
      <c r="C13" s="26">
        <v>6</v>
      </c>
      <c r="D13" s="6">
        <v>0</v>
      </c>
      <c r="E13" s="6">
        <v>0</v>
      </c>
      <c r="F13" s="11">
        <f t="shared" si="0"/>
        <v>0</v>
      </c>
    </row>
    <row r="14" spans="1:6" x14ac:dyDescent="0.2">
      <c r="A14" s="4" t="s">
        <v>34</v>
      </c>
      <c r="B14" s="6"/>
      <c r="C14" s="26">
        <v>4</v>
      </c>
      <c r="D14" s="6">
        <v>0</v>
      </c>
      <c r="E14" s="6">
        <v>0</v>
      </c>
      <c r="F14" s="11">
        <f t="shared" si="0"/>
        <v>0</v>
      </c>
    </row>
    <row r="15" spans="1:6" x14ac:dyDescent="0.2">
      <c r="A15" s="4" t="s">
        <v>23</v>
      </c>
      <c r="B15" s="6"/>
      <c r="C15" s="26">
        <v>2</v>
      </c>
      <c r="D15" s="6">
        <v>0</v>
      </c>
      <c r="E15" s="6">
        <v>0</v>
      </c>
      <c r="F15" s="11">
        <f t="shared" si="0"/>
        <v>0</v>
      </c>
    </row>
    <row r="16" spans="1:6" x14ac:dyDescent="0.2">
      <c r="A16" s="4" t="s">
        <v>24</v>
      </c>
      <c r="B16" s="6"/>
      <c r="C16" s="26">
        <v>2</v>
      </c>
      <c r="D16" s="6">
        <v>0</v>
      </c>
      <c r="E16" s="6">
        <v>0</v>
      </c>
      <c r="F16" s="11">
        <f t="shared" si="0"/>
        <v>0</v>
      </c>
    </row>
    <row r="17" spans="1:6" x14ac:dyDescent="0.2">
      <c r="A17" s="4" t="s">
        <v>25</v>
      </c>
      <c r="B17" s="6"/>
      <c r="C17" s="26">
        <v>2</v>
      </c>
      <c r="D17" s="6">
        <v>0</v>
      </c>
      <c r="E17" s="6">
        <v>0</v>
      </c>
      <c r="F17" s="11">
        <f t="shared" si="0"/>
        <v>0</v>
      </c>
    </row>
    <row r="18" spans="1:6" x14ac:dyDescent="0.2">
      <c r="A18" s="4" t="s">
        <v>33</v>
      </c>
      <c r="B18" s="6"/>
      <c r="C18" s="26">
        <v>6</v>
      </c>
      <c r="D18" s="6">
        <v>0</v>
      </c>
      <c r="E18" s="6">
        <v>0</v>
      </c>
      <c r="F18" s="11">
        <f t="shared" si="0"/>
        <v>0</v>
      </c>
    </row>
    <row r="19" spans="1:6" x14ac:dyDescent="0.2">
      <c r="A19" s="4" t="s">
        <v>26</v>
      </c>
      <c r="B19" s="6"/>
      <c r="C19" s="26">
        <v>2</v>
      </c>
      <c r="D19" s="6">
        <v>0</v>
      </c>
      <c r="E19" s="6">
        <v>0</v>
      </c>
      <c r="F19" s="11">
        <f t="shared" si="0"/>
        <v>0</v>
      </c>
    </row>
    <row r="20" spans="1:6" x14ac:dyDescent="0.2">
      <c r="A20" s="4" t="s">
        <v>27</v>
      </c>
      <c r="B20" s="6"/>
      <c r="C20" s="26">
        <v>2</v>
      </c>
      <c r="D20" s="6">
        <v>0</v>
      </c>
      <c r="E20" s="6">
        <v>0</v>
      </c>
      <c r="F20" s="11">
        <f t="shared" si="0"/>
        <v>0</v>
      </c>
    </row>
    <row r="21" spans="1:6" x14ac:dyDescent="0.2">
      <c r="A21" s="4" t="s">
        <v>28</v>
      </c>
      <c r="B21" s="6"/>
      <c r="C21" s="26">
        <v>2</v>
      </c>
      <c r="D21" s="6">
        <v>0</v>
      </c>
      <c r="E21" s="6">
        <v>0</v>
      </c>
      <c r="F21" s="11">
        <f t="shared" si="0"/>
        <v>0</v>
      </c>
    </row>
    <row r="22" spans="1:6" x14ac:dyDescent="0.2">
      <c r="A22" s="4" t="s">
        <v>32</v>
      </c>
      <c r="B22" s="6"/>
      <c r="C22" s="26">
        <v>2</v>
      </c>
      <c r="D22" s="6">
        <v>0</v>
      </c>
      <c r="E22" s="6">
        <v>0</v>
      </c>
      <c r="F22" s="11">
        <f t="shared" si="0"/>
        <v>0</v>
      </c>
    </row>
    <row r="23" spans="1:6" x14ac:dyDescent="0.2">
      <c r="A23" s="4" t="s">
        <v>29</v>
      </c>
      <c r="B23" s="6"/>
      <c r="C23" s="26">
        <v>6</v>
      </c>
      <c r="D23" s="6">
        <v>0</v>
      </c>
      <c r="E23" s="6">
        <v>0</v>
      </c>
      <c r="F23" s="11">
        <f t="shared" si="0"/>
        <v>0</v>
      </c>
    </row>
    <row r="24" spans="1:6" x14ac:dyDescent="0.2">
      <c r="A24" s="4" t="s">
        <v>30</v>
      </c>
      <c r="B24" s="6"/>
      <c r="C24" s="26">
        <v>2</v>
      </c>
      <c r="D24" s="6">
        <v>0</v>
      </c>
      <c r="E24" s="6">
        <v>0</v>
      </c>
      <c r="F24" s="11">
        <f t="shared" si="0"/>
        <v>0</v>
      </c>
    </row>
    <row r="25" spans="1:6" x14ac:dyDescent="0.2">
      <c r="A25" s="4" t="s">
        <v>31</v>
      </c>
      <c r="B25" s="6"/>
      <c r="C25" s="26">
        <v>2</v>
      </c>
      <c r="D25" s="6">
        <v>0</v>
      </c>
      <c r="E25" s="6">
        <v>0</v>
      </c>
      <c r="F25" s="11">
        <f t="shared" si="0"/>
        <v>0</v>
      </c>
    </row>
    <row r="26" spans="1:6" x14ac:dyDescent="0.2">
      <c r="A26" s="4" t="s">
        <v>36</v>
      </c>
      <c r="B26" s="6"/>
      <c r="C26" s="26">
        <v>2</v>
      </c>
      <c r="D26" s="6">
        <v>0</v>
      </c>
      <c r="E26" s="6">
        <v>0</v>
      </c>
      <c r="F26" s="11">
        <f t="shared" si="0"/>
        <v>0</v>
      </c>
    </row>
    <row r="27" spans="1:6" x14ac:dyDescent="0.2">
      <c r="A27" s="4" t="s">
        <v>38</v>
      </c>
      <c r="B27" s="6"/>
      <c r="C27" s="26">
        <v>2</v>
      </c>
      <c r="D27" s="6">
        <v>0</v>
      </c>
      <c r="E27" s="6">
        <v>0</v>
      </c>
      <c r="F27" s="11">
        <f t="shared" si="0"/>
        <v>0</v>
      </c>
    </row>
    <row r="28" spans="1:6" x14ac:dyDescent="0.2">
      <c r="A28" s="4" t="s">
        <v>39</v>
      </c>
      <c r="B28" s="6"/>
      <c r="C28" s="26">
        <v>2</v>
      </c>
      <c r="D28" s="6">
        <v>0</v>
      </c>
      <c r="E28" s="6">
        <v>0</v>
      </c>
      <c r="F28" s="11">
        <f t="shared" si="0"/>
        <v>0</v>
      </c>
    </row>
    <row r="29" spans="1:6" x14ac:dyDescent="0.2">
      <c r="A29" s="28" t="s">
        <v>40</v>
      </c>
      <c r="B29" s="6"/>
      <c r="C29" s="26">
        <v>3</v>
      </c>
      <c r="D29" s="6">
        <v>0</v>
      </c>
      <c r="E29" s="6">
        <v>0</v>
      </c>
      <c r="F29" s="11">
        <f t="shared" si="0"/>
        <v>0</v>
      </c>
    </row>
    <row r="30" spans="1:6" x14ac:dyDescent="0.2">
      <c r="A30" s="29" t="s">
        <v>1</v>
      </c>
      <c r="B30" s="12"/>
      <c r="C30" s="27">
        <v>2</v>
      </c>
      <c r="D30" s="6">
        <v>0</v>
      </c>
      <c r="E30" s="6">
        <v>0</v>
      </c>
      <c r="F30" s="11">
        <f t="shared" si="0"/>
        <v>0</v>
      </c>
    </row>
    <row r="31" spans="1:6" x14ac:dyDescent="0.2">
      <c r="A31" t="s">
        <v>16</v>
      </c>
      <c r="B31" s="6"/>
      <c r="C31" s="26">
        <v>4</v>
      </c>
      <c r="D31" s="6">
        <v>0</v>
      </c>
      <c r="E31" s="6">
        <v>0</v>
      </c>
      <c r="F31" s="11">
        <f t="shared" si="0"/>
        <v>0</v>
      </c>
    </row>
    <row r="32" spans="1:6" x14ac:dyDescent="0.2">
      <c r="A32" t="s">
        <v>17</v>
      </c>
      <c r="B32" s="12"/>
      <c r="C32" s="27">
        <v>2</v>
      </c>
      <c r="D32" s="12">
        <v>0</v>
      </c>
      <c r="E32" s="12">
        <v>0</v>
      </c>
      <c r="F32" s="11">
        <f t="shared" si="0"/>
        <v>0</v>
      </c>
    </row>
    <row r="33" spans="1:6" ht="16" thickBot="1" x14ac:dyDescent="0.25">
      <c r="A33" t="s">
        <v>41</v>
      </c>
      <c r="B33" s="12"/>
      <c r="C33" s="27">
        <v>4</v>
      </c>
      <c r="D33" s="12">
        <v>0</v>
      </c>
      <c r="E33" s="12">
        <v>0</v>
      </c>
      <c r="F33" s="11">
        <f t="shared" si="0"/>
        <v>0</v>
      </c>
    </row>
    <row r="34" spans="1:6" ht="16" thickBot="1" x14ac:dyDescent="0.25">
      <c r="A34" s="13" t="s">
        <v>3</v>
      </c>
      <c r="B34" s="13"/>
      <c r="C34" s="13">
        <f>SUM(C10:C33)</f>
        <v>69</v>
      </c>
      <c r="D34" s="13">
        <f>SUM(D10:D33)</f>
        <v>0</v>
      </c>
      <c r="E34" s="17">
        <f>SUM(E10:E33)</f>
        <v>0</v>
      </c>
      <c r="F34" s="30">
        <f>SUM(F10:F33)</f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MartinGoverDesktop</dc:creator>
  <cp:lastModifiedBy>MikeySoft</cp:lastModifiedBy>
  <dcterms:created xsi:type="dcterms:W3CDTF">2012-08-04T19:09:13Z</dcterms:created>
  <dcterms:modified xsi:type="dcterms:W3CDTF">2023-02-02T11:05:03Z</dcterms:modified>
</cp:coreProperties>
</file>